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UD\nuevo manual\"/>
    </mc:Choice>
  </mc:AlternateContent>
  <bookViews>
    <workbookView xWindow="240" yWindow="60" windowWidth="9315" windowHeight="6720" activeTab="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G9" i="1" l="1"/>
  <c r="AG24" i="1"/>
  <c r="AG23" i="1"/>
  <c r="AG8" i="1"/>
  <c r="AG54" i="1" l="1"/>
  <c r="AG39" i="1"/>
  <c r="AG53" i="1" l="1"/>
  <c r="AG38" i="1"/>
  <c r="AG22" i="1" l="1"/>
  <c r="AG7" i="1"/>
  <c r="AG52" i="1" l="1"/>
  <c r="AG37" i="1"/>
  <c r="AG6" i="1" l="1"/>
  <c r="AG21" i="1"/>
  <c r="AG51" i="1" l="1"/>
  <c r="AG36" i="1"/>
  <c r="AG20" i="1" l="1"/>
  <c r="AG5" i="1"/>
  <c r="D62" i="2" l="1"/>
  <c r="G55" i="2" l="1"/>
  <c r="G56" i="2"/>
  <c r="G57" i="2"/>
  <c r="G58" i="2"/>
  <c r="G59" i="2"/>
  <c r="G60" i="2"/>
  <c r="G61" i="2"/>
  <c r="G66" i="2"/>
  <c r="D55" i="2"/>
  <c r="D56" i="2"/>
  <c r="D57" i="2"/>
  <c r="D58" i="2"/>
  <c r="D59" i="2"/>
  <c r="D60" i="2"/>
  <c r="D61" i="2"/>
  <c r="D66" i="2" l="1"/>
</calcChain>
</file>

<file path=xl/comments1.xml><?xml version="1.0" encoding="utf-8"?>
<comments xmlns="http://schemas.openxmlformats.org/spreadsheetml/2006/main">
  <authors>
    <author>Biblioteca</author>
  </authors>
  <commentList>
    <comment ref="G38" authorId="0" shapeId="0">
      <text>
        <r>
          <rPr>
            <b/>
            <sz val="9"/>
            <color indexed="81"/>
            <rFont val="Tahoma"/>
            <charset val="1"/>
          </rPr>
          <t>Paro nacional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38" authorId="0" shapeId="0">
      <text>
        <r>
          <rPr>
            <b/>
            <sz val="9"/>
            <color indexed="81"/>
            <rFont val="Tahoma"/>
            <charset val="1"/>
          </rPr>
          <t>MUDANZA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52" authorId="0" shapeId="0">
      <text>
        <r>
          <rPr>
            <sz val="9"/>
            <color indexed="81"/>
            <rFont val="Tahoma"/>
            <charset val="1"/>
          </rPr>
          <t xml:space="preserve">CERRADO POR FALTA DE AGUA
</t>
        </r>
      </text>
    </comment>
  </commentList>
</comments>
</file>

<file path=xl/sharedStrings.xml><?xml version="1.0" encoding="utf-8"?>
<sst xmlns="http://schemas.openxmlformats.org/spreadsheetml/2006/main" count="123" uniqueCount="23">
  <si>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</si>
  <si>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</si>
  <si>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</si>
  <si>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</si>
  <si>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</si>
  <si>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</si>
  <si>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</si>
  <si>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</si>
  <si>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</si>
  <si>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</si>
  <si>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TOTALES</t>
  </si>
  <si>
    <t xml:space="preserve">TOTALES </t>
  </si>
  <si>
    <t>TURNO MAÑANA</t>
  </si>
  <si>
    <t>TURNO TARDE</t>
  </si>
  <si>
    <t>dic</t>
  </si>
  <si>
    <t>Sala Centro :                   turno mañana</t>
  </si>
  <si>
    <t>Sala Centro :                   turno tarde</t>
  </si>
  <si>
    <t>Sala CU :                   turno mañana</t>
  </si>
  <si>
    <t>Sala CU :                   turno tarde</t>
  </si>
  <si>
    <t>Sala CU</t>
  </si>
  <si>
    <t xml:space="preserve">Sala Centro </t>
  </si>
  <si>
    <t>SALA CIUDAD UNIVERSITARIA 2017</t>
  </si>
  <si>
    <t>SALA CENTRO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</si>
</sst>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/>
    <xf numFmtId="0" fontId="0" fillId="3" borderId="1" xfId="0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1" xfId="0" applyFont="1" applyFill="1" applyBorder="1"/>
    <xf numFmtId="0" fontId="3" fillId="0" borderId="0" xfId="0" applyFont="1"/>
    <xf numFmtId="0" fontId="2" fillId="0" borderId="0" xfId="0" applyFont="1" applyAlignment="1"/>
    <xf numFmtId="0" fontId="0" fillId="0" borderId="1" xfId="0" applyBorder="1"/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3" borderId="1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/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Sala Ciudad Universitaria</a:t>
            </a:r>
          </a:p>
        </c:rich>
      </c:tx>
      <c:layout>
        <c:manualLayout>
          <c:xMode val="edge"/>
          <c:yMode val="edge"/>
          <c:x val="0.25232633420822398"/>
          <c:y val="3.703703703703703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Hoja2!$B$21</c:f>
              <c:strCache>
                <c:ptCount val="1"/>
                <c:pt idx="0">
                  <c:v>TURNO MAÑANA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</c:spPr>
          </c:marker>
          <c:cat>
            <c:strRef>
              <c:f>Hoja2!$A$22:$A$32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Hoja2!$B$22:$B$32</c:f>
              <c:numCache>
                <c:formatCode>General</c:formatCode>
                <c:ptCount val="11"/>
                <c:pt idx="0">
                  <c:v>296</c:v>
                </c:pt>
                <c:pt idx="1">
                  <c:v>527</c:v>
                </c:pt>
                <c:pt idx="2">
                  <c:v>1894</c:v>
                </c:pt>
                <c:pt idx="3">
                  <c:v>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7-4F8E-811B-CC235076FF08}"/>
            </c:ext>
          </c:extLst>
        </c:ser>
        <c:ser>
          <c:idx val="1"/>
          <c:order val="1"/>
          <c:tx>
            <c:strRef>
              <c:f>Hoja2!$C$21</c:f>
              <c:strCache>
                <c:ptCount val="1"/>
                <c:pt idx="0">
                  <c:v>TURNO TARDE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strRef>
              <c:f>Hoja2!$A$22:$A$32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Hoja2!$C$22:$C$32</c:f>
              <c:numCache>
                <c:formatCode>General</c:formatCode>
                <c:ptCount val="11"/>
                <c:pt idx="0">
                  <c:v>310</c:v>
                </c:pt>
                <c:pt idx="1">
                  <c:v>331</c:v>
                </c:pt>
                <c:pt idx="2">
                  <c:v>1805</c:v>
                </c:pt>
                <c:pt idx="3">
                  <c:v>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7-4F8E-811B-CC235076F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9664"/>
        <c:axId val="68291584"/>
      </c:lineChart>
      <c:catAx>
        <c:axId val="6828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291584"/>
        <c:crosses val="autoZero"/>
        <c:auto val="1"/>
        <c:lblAlgn val="ctr"/>
        <c:lblOffset val="100"/>
        <c:noMultiLvlLbl val="0"/>
      </c:catAx>
      <c:valAx>
        <c:axId val="68291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28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Sala</a:t>
            </a:r>
            <a:r>
              <a:rPr lang="es-AR" baseline="0"/>
              <a:t> Centro</a:t>
            </a:r>
            <a:endParaRPr lang="es-AR"/>
          </a:p>
        </c:rich>
      </c:tx>
      <c:layout>
        <c:manualLayout>
          <c:xMode val="edge"/>
          <c:yMode val="edge"/>
          <c:x val="0.38202077865266842"/>
          <c:y val="2.314814814814814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Hoja2!$B$4</c:f>
              <c:strCache>
                <c:ptCount val="1"/>
                <c:pt idx="0">
                  <c:v>TURNO MAÑANA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cat>
            <c:strRef>
              <c:f>Hoja2!$A$5:$A$15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Hoja2!$B$5:$B$15</c:f>
              <c:numCache>
                <c:formatCode>General</c:formatCode>
                <c:ptCount val="11"/>
                <c:pt idx="0">
                  <c:v>170</c:v>
                </c:pt>
                <c:pt idx="1">
                  <c:v>239</c:v>
                </c:pt>
                <c:pt idx="2">
                  <c:v>750</c:v>
                </c:pt>
                <c:pt idx="3">
                  <c:v>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8-4903-9C46-57B109CCA75C}"/>
            </c:ext>
          </c:extLst>
        </c:ser>
        <c:ser>
          <c:idx val="1"/>
          <c:order val="1"/>
          <c:tx>
            <c:strRef>
              <c:f>Hoja2!$C$4</c:f>
              <c:strCache>
                <c:ptCount val="1"/>
                <c:pt idx="0">
                  <c:v>TURNO TARDE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cat>
            <c:strRef>
              <c:f>Hoja2!$A$5:$A$15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Hoja2!$C$5:$C$15</c:f>
              <c:numCache>
                <c:formatCode>General</c:formatCode>
                <c:ptCount val="11"/>
                <c:pt idx="0">
                  <c:v>134</c:v>
                </c:pt>
                <c:pt idx="1">
                  <c:v>277</c:v>
                </c:pt>
                <c:pt idx="2">
                  <c:v>615</c:v>
                </c:pt>
                <c:pt idx="3">
                  <c:v>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8-4903-9C46-57B109CC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46240"/>
        <c:axId val="68348160"/>
      </c:lineChart>
      <c:catAx>
        <c:axId val="68346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348160"/>
        <c:crosses val="autoZero"/>
        <c:auto val="1"/>
        <c:lblAlgn val="ctr"/>
        <c:lblOffset val="100"/>
        <c:noMultiLvlLbl val="0"/>
      </c:catAx>
      <c:valAx>
        <c:axId val="68348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34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Proyeccion</a:t>
            </a:r>
            <a:r>
              <a:rPr lang="es-AR" baseline="0"/>
              <a:t> mensual                              de ingresos de usuarios </a:t>
            </a:r>
            <a:endParaRPr lang="es-A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Hoja2!$B$37</c:f>
              <c:strCache>
                <c:ptCount val="1"/>
                <c:pt idx="0">
                  <c:v>Sala Centro :                   turno mañana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cat>
            <c:strRef>
              <c:f>Hoja2!$A$38:$A$49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Hoja2!$B$38:$B$49</c:f>
              <c:numCache>
                <c:formatCode>General</c:formatCode>
                <c:ptCount val="12"/>
                <c:pt idx="0">
                  <c:v>170</c:v>
                </c:pt>
                <c:pt idx="1">
                  <c:v>239</c:v>
                </c:pt>
                <c:pt idx="2">
                  <c:v>750</c:v>
                </c:pt>
                <c:pt idx="3">
                  <c:v>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A-45FB-B7C0-7DC07DA62AC3}"/>
            </c:ext>
          </c:extLst>
        </c:ser>
        <c:ser>
          <c:idx val="1"/>
          <c:order val="1"/>
          <c:tx>
            <c:strRef>
              <c:f>Hoja2!$C$37</c:f>
              <c:strCache>
                <c:ptCount val="1"/>
                <c:pt idx="0">
                  <c:v>Sala Centro :                   turno tarde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cat>
            <c:strRef>
              <c:f>Hoja2!$A$38:$A$49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Hoja2!$C$38:$C$49</c:f>
              <c:numCache>
                <c:formatCode>General</c:formatCode>
                <c:ptCount val="12"/>
                <c:pt idx="0">
                  <c:v>134</c:v>
                </c:pt>
                <c:pt idx="1">
                  <c:v>277</c:v>
                </c:pt>
                <c:pt idx="2">
                  <c:v>615</c:v>
                </c:pt>
                <c:pt idx="3">
                  <c:v>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A-45FB-B7C0-7DC07DA62AC3}"/>
            </c:ext>
          </c:extLst>
        </c:ser>
        <c:ser>
          <c:idx val="2"/>
          <c:order val="2"/>
          <c:tx>
            <c:strRef>
              <c:f>Hoja2!$D$37</c:f>
              <c:strCache>
                <c:ptCount val="1"/>
                <c:pt idx="0">
                  <c:v>Sala CU :                   turno mañana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</c:spPr>
          </c:marker>
          <c:cat>
            <c:strRef>
              <c:f>Hoja2!$A$38:$A$49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Hoja2!$D$38:$D$49</c:f>
              <c:numCache>
                <c:formatCode>General</c:formatCode>
                <c:ptCount val="12"/>
                <c:pt idx="0">
                  <c:v>296</c:v>
                </c:pt>
                <c:pt idx="1">
                  <c:v>527</c:v>
                </c:pt>
                <c:pt idx="2">
                  <c:v>1894</c:v>
                </c:pt>
                <c:pt idx="3">
                  <c:v>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A-45FB-B7C0-7DC07DA62AC3}"/>
            </c:ext>
          </c:extLst>
        </c:ser>
        <c:ser>
          <c:idx val="3"/>
          <c:order val="3"/>
          <c:tx>
            <c:strRef>
              <c:f>Hoja2!$E$37</c:f>
              <c:strCache>
                <c:ptCount val="1"/>
                <c:pt idx="0">
                  <c:v>Sala CU :                   turno tarde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cat>
            <c:strRef>
              <c:f>Hoja2!$A$38:$A$49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Hoja2!$E$38:$E$49</c:f>
              <c:numCache>
                <c:formatCode>General</c:formatCode>
                <c:ptCount val="12"/>
                <c:pt idx="0">
                  <c:v>310</c:v>
                </c:pt>
                <c:pt idx="1">
                  <c:v>331</c:v>
                </c:pt>
                <c:pt idx="2">
                  <c:v>1805</c:v>
                </c:pt>
                <c:pt idx="3">
                  <c:v>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9A-45FB-B7C0-7DC07DA62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0560"/>
        <c:axId val="71020544"/>
      </c:lineChart>
      <c:catAx>
        <c:axId val="7101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020544"/>
        <c:crosses val="autoZero"/>
        <c:auto val="1"/>
        <c:lblAlgn val="ctr"/>
        <c:lblOffset val="100"/>
        <c:noMultiLvlLbl val="0"/>
      </c:catAx>
      <c:valAx>
        <c:axId val="71020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101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Proyección</a:t>
            </a:r>
            <a:r>
              <a:rPr lang="en-US" baseline="0"/>
              <a:t> ingreso de usuario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Hoja2!$B$68</c:f>
              <c:strCache>
                <c:ptCount val="1"/>
                <c:pt idx="0">
                  <c:v>Sala Centro </c:v>
                </c:pt>
              </c:strCache>
            </c:strRef>
          </c:tx>
          <c:cat>
            <c:strRef>
              <c:f>Hoja2!$A$69:$A$79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Hoja2!$B$69:$B$79</c:f>
              <c:numCache>
                <c:formatCode>General</c:formatCode>
                <c:ptCount val="11"/>
                <c:pt idx="0">
                  <c:v>304</c:v>
                </c:pt>
                <c:pt idx="1">
                  <c:v>516</c:v>
                </c:pt>
                <c:pt idx="2">
                  <c:v>1365</c:v>
                </c:pt>
                <c:pt idx="3">
                  <c:v>1970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8-425A-B320-39D2C837A702}"/>
            </c:ext>
          </c:extLst>
        </c:ser>
        <c:ser>
          <c:idx val="1"/>
          <c:order val="1"/>
          <c:tx>
            <c:strRef>
              <c:f>Hoja2!$C$68</c:f>
              <c:strCache>
                <c:ptCount val="1"/>
                <c:pt idx="0">
                  <c:v>Sala CU</c:v>
                </c:pt>
              </c:strCache>
            </c:strRef>
          </c:tx>
          <c:cat>
            <c:strRef>
              <c:f>Hoja2!$A$69:$A$79</c:f>
              <c:strCache>
                <c:ptCount val="11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</c:strCache>
            </c:strRef>
          </c:cat>
          <c:val>
            <c:numRef>
              <c:f>Hoja2!$C$69:$C$79</c:f>
              <c:numCache>
                <c:formatCode>General</c:formatCode>
                <c:ptCount val="11"/>
                <c:pt idx="0">
                  <c:v>606</c:v>
                </c:pt>
                <c:pt idx="1">
                  <c:v>858</c:v>
                </c:pt>
                <c:pt idx="2">
                  <c:v>3699</c:v>
                </c:pt>
                <c:pt idx="3">
                  <c:v>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8-425A-B320-39D2C837A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6288"/>
        <c:axId val="71107712"/>
      </c:lineChart>
      <c:catAx>
        <c:axId val="71036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107712"/>
        <c:crosses val="autoZero"/>
        <c:auto val="1"/>
        <c:lblAlgn val="ctr"/>
        <c:lblOffset val="100"/>
        <c:noMultiLvlLbl val="0"/>
      </c:catAx>
      <c:valAx>
        <c:axId val="71107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103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19</xdr:row>
      <xdr:rowOff>180974</xdr:rowOff>
    </xdr:from>
    <xdr:to>
      <xdr:col>9</xdr:col>
      <xdr:colOff>733425</xdr:colOff>
      <xdr:row>32</xdr:row>
      <xdr:rowOff>219074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3</xdr:row>
      <xdr:rowOff>28574</xdr:rowOff>
    </xdr:from>
    <xdr:to>
      <xdr:col>10</xdr:col>
      <xdr:colOff>9525</xdr:colOff>
      <xdr:row>16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36</xdr:row>
      <xdr:rowOff>38100</xdr:rowOff>
    </xdr:from>
    <xdr:to>
      <xdr:col>11</xdr:col>
      <xdr:colOff>352425</xdr:colOff>
      <xdr:row>48</xdr:row>
      <xdr:rowOff>180975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619125</xdr:colOff>
      <xdr:row>67</xdr:row>
      <xdr:rowOff>71437</xdr:rowOff>
    </xdr:from>
    <xdr:to>
      <xdr:col>9</xdr:col>
      <xdr:colOff>619125</xdr:colOff>
      <xdr:row>79</xdr:row>
      <xdr:rowOff>4762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"/>
  <sheetViews>
    <sheetView topLeftCell="A34" zoomScale="96" zoomScaleNormal="96" workbookViewId="0">
      <selection activeCell="Q11" sqref="Q11"/>
    </sheetView>
  </sheetViews>
  <sheetFormatPr baseColWidth="10" defaultRowHeight="15.75" x14ac:dyDescent="0.25"/>
  <cols>
    <col min="1" max="1" width="4.7109375" customWidth="1"/>
    <col min="2" max="32" width="4.28515625" customWidth="1"/>
    <col min="33" max="33" width="6.7109375" style="20" customWidth="1"/>
  </cols>
  <sheetData>
    <row r="1" spans="1:33" ht="15.75" customHeight="1" x14ac:dyDescent="0.25">
      <c r="A1" s="33" t="s">
        <v>22</v>
      </c>
      <c r="B1" s="34"/>
      <c r="C1" s="34"/>
      <c r="D1" s="35"/>
      <c r="E1" s="35"/>
    </row>
    <row r="2" spans="1:33" ht="15.75" customHeight="1" x14ac:dyDescent="0.25">
      <c r="A2" s="4"/>
      <c r="B2" s="4"/>
      <c r="C2" s="4"/>
    </row>
    <row r="3" spans="1:33" ht="15.75" customHeight="1" x14ac:dyDescent="0.25">
      <c r="A3" s="13" t="s">
        <v>12</v>
      </c>
      <c r="B3" s="13"/>
      <c r="C3" s="13"/>
      <c r="D3" s="13"/>
    </row>
    <row r="4" spans="1:33" x14ac:dyDescent="0.25">
      <c r="A4" s="6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  <c r="AF4" s="8">
        <v>31</v>
      </c>
      <c r="AG4" s="21" t="s">
        <v>10</v>
      </c>
    </row>
    <row r="5" spans="1:33" s="25" customFormat="1" ht="20.100000000000001" customHeight="1" x14ac:dyDescent="0.25">
      <c r="A5" s="2" t="s">
        <v>0</v>
      </c>
      <c r="B5" s="3"/>
      <c r="C5" s="3"/>
      <c r="D5" s="3"/>
      <c r="E5" s="3"/>
      <c r="F5" s="3"/>
      <c r="G5" s="3">
        <v>12</v>
      </c>
      <c r="H5" s="3">
        <v>7</v>
      </c>
      <c r="I5" s="3">
        <v>13</v>
      </c>
      <c r="J5" s="3">
        <v>11</v>
      </c>
      <c r="K5" s="3">
        <v>7</v>
      </c>
      <c r="L5" s="3"/>
      <c r="M5" s="3"/>
      <c r="N5" s="2">
        <v>8</v>
      </c>
      <c r="O5" s="2">
        <v>9</v>
      </c>
      <c r="P5" s="23">
        <v>8</v>
      </c>
      <c r="Q5" s="23">
        <v>13</v>
      </c>
      <c r="R5" s="23">
        <v>8</v>
      </c>
      <c r="S5" s="23"/>
      <c r="T5" s="23"/>
      <c r="U5" s="23">
        <v>21</v>
      </c>
      <c r="V5" s="23">
        <v>16</v>
      </c>
      <c r="W5" s="23">
        <v>18</v>
      </c>
      <c r="X5" s="23">
        <v>6</v>
      </c>
      <c r="Y5" s="23">
        <v>13</v>
      </c>
      <c r="Z5" s="23"/>
      <c r="AA5" s="23"/>
      <c r="AB5" s="23"/>
      <c r="AC5" s="23"/>
      <c r="AD5" s="23"/>
      <c r="AE5" s="23"/>
      <c r="AF5" s="23"/>
      <c r="AG5" s="24">
        <f>SUM(B5:AF5)</f>
        <v>170</v>
      </c>
    </row>
    <row r="6" spans="1:33" s="25" customFormat="1" ht="20.100000000000001" customHeight="1" x14ac:dyDescent="0.25">
      <c r="A6" s="2" t="s">
        <v>1</v>
      </c>
      <c r="B6" s="3">
        <v>10</v>
      </c>
      <c r="C6" s="3">
        <v>5</v>
      </c>
      <c r="D6" s="3">
        <v>10</v>
      </c>
      <c r="E6" s="3"/>
      <c r="F6" s="3"/>
      <c r="G6" s="3">
        <v>10</v>
      </c>
      <c r="H6" s="3">
        <v>8</v>
      </c>
      <c r="I6" s="3">
        <v>10</v>
      </c>
      <c r="J6" s="3">
        <v>10</v>
      </c>
      <c r="K6" s="3">
        <v>12</v>
      </c>
      <c r="L6" s="3"/>
      <c r="M6" s="3"/>
      <c r="N6" s="2">
        <v>16</v>
      </c>
      <c r="O6" s="2">
        <v>8</v>
      </c>
      <c r="P6" s="23">
        <v>10</v>
      </c>
      <c r="Q6" s="23">
        <v>5</v>
      </c>
      <c r="R6" s="23">
        <v>6</v>
      </c>
      <c r="S6" s="23"/>
      <c r="T6" s="23"/>
      <c r="U6" s="23">
        <v>8</v>
      </c>
      <c r="V6" s="23">
        <v>8</v>
      </c>
      <c r="W6" s="23">
        <v>8</v>
      </c>
      <c r="X6" s="23">
        <v>13</v>
      </c>
      <c r="Y6" s="23"/>
      <c r="Z6" s="23"/>
      <c r="AA6" s="23"/>
      <c r="AB6" s="23">
        <v>23</v>
      </c>
      <c r="AC6" s="23">
        <v>22</v>
      </c>
      <c r="AD6" s="23">
        <v>20</v>
      </c>
      <c r="AE6" s="23">
        <v>17</v>
      </c>
      <c r="AF6" s="23"/>
      <c r="AG6" s="24">
        <f>SUM(B6:AF6)</f>
        <v>239</v>
      </c>
    </row>
    <row r="7" spans="1:33" s="25" customFormat="1" ht="20.100000000000001" customHeight="1" x14ac:dyDescent="0.25">
      <c r="A7" s="2" t="s">
        <v>2</v>
      </c>
      <c r="B7" s="3"/>
      <c r="C7" s="3"/>
      <c r="D7" s="3">
        <v>35</v>
      </c>
      <c r="E7" s="3">
        <v>50</v>
      </c>
      <c r="F7" s="3">
        <v>37</v>
      </c>
      <c r="G7" s="3"/>
      <c r="H7" s="3">
        <v>26</v>
      </c>
      <c r="I7" s="3"/>
      <c r="J7" s="3"/>
      <c r="K7" s="3">
        <v>20</v>
      </c>
      <c r="L7" s="3">
        <v>41</v>
      </c>
      <c r="M7" s="3">
        <v>32</v>
      </c>
      <c r="N7" s="2"/>
      <c r="O7" s="2"/>
      <c r="P7" s="23"/>
      <c r="Q7" s="23"/>
      <c r="R7" s="23">
        <v>48</v>
      </c>
      <c r="S7" s="23">
        <v>34</v>
      </c>
      <c r="T7" s="23">
        <v>97</v>
      </c>
      <c r="U7" s="23">
        <v>59</v>
      </c>
      <c r="V7" s="23">
        <v>34</v>
      </c>
      <c r="W7" s="23"/>
      <c r="X7" s="23"/>
      <c r="Y7" s="23">
        <v>76</v>
      </c>
      <c r="Z7" s="23">
        <v>20</v>
      </c>
      <c r="AA7" s="23">
        <v>48</v>
      </c>
      <c r="AB7" s="23">
        <v>39</v>
      </c>
      <c r="AC7" s="23">
        <v>54</v>
      </c>
      <c r="AD7" s="23"/>
      <c r="AE7" s="23"/>
      <c r="AF7" s="23"/>
      <c r="AG7" s="24">
        <f>SUM(B7:AF7)</f>
        <v>750</v>
      </c>
    </row>
    <row r="8" spans="1:33" s="25" customFormat="1" ht="20.100000000000001" customHeight="1" x14ac:dyDescent="0.25">
      <c r="A8" s="2" t="s">
        <v>3</v>
      </c>
      <c r="B8" s="3"/>
      <c r="C8" s="3">
        <v>40</v>
      </c>
      <c r="D8" s="3">
        <v>107</v>
      </c>
      <c r="E8" s="3">
        <v>37</v>
      </c>
      <c r="F8" s="3">
        <v>60</v>
      </c>
      <c r="G8" s="3">
        <v>30</v>
      </c>
      <c r="H8" s="3"/>
      <c r="I8" s="3"/>
      <c r="J8" s="3">
        <v>29</v>
      </c>
      <c r="K8" s="3">
        <v>51</v>
      </c>
      <c r="L8" s="3">
        <v>42</v>
      </c>
      <c r="M8" s="3">
        <v>62</v>
      </c>
      <c r="N8" s="2"/>
      <c r="O8" s="2"/>
      <c r="P8" s="23">
        <v>25</v>
      </c>
      <c r="Q8" s="23">
        <v>48</v>
      </c>
      <c r="R8" s="23">
        <v>66</v>
      </c>
      <c r="S8" s="23">
        <v>51</v>
      </c>
      <c r="T8" s="23">
        <v>55</v>
      </c>
      <c r="U8" s="23"/>
      <c r="V8" s="23"/>
      <c r="W8" s="23">
        <v>50</v>
      </c>
      <c r="X8" s="23">
        <v>29</v>
      </c>
      <c r="Y8" s="23">
        <v>43</v>
      </c>
      <c r="Z8" s="23"/>
      <c r="AA8" s="23">
        <v>41</v>
      </c>
      <c r="AB8" s="23"/>
      <c r="AC8" s="23"/>
      <c r="AD8" s="23">
        <v>51</v>
      </c>
      <c r="AE8" s="23">
        <v>26</v>
      </c>
      <c r="AF8" s="23">
        <v>79</v>
      </c>
      <c r="AG8" s="24">
        <f>SUM(C8:AF8)</f>
        <v>1022</v>
      </c>
    </row>
    <row r="9" spans="1:33" s="25" customFormat="1" ht="20.100000000000001" customHeight="1" x14ac:dyDescent="0.25">
      <c r="A9" s="2" t="s">
        <v>4</v>
      </c>
      <c r="B9" s="3">
        <v>38</v>
      </c>
      <c r="C9" s="3">
        <v>77</v>
      </c>
      <c r="D9" s="3"/>
      <c r="E9" s="3"/>
      <c r="F9" s="3">
        <v>43</v>
      </c>
      <c r="G9" s="3">
        <v>70</v>
      </c>
      <c r="H9" s="3">
        <v>86</v>
      </c>
      <c r="I9" s="3">
        <v>20</v>
      </c>
      <c r="J9" s="3">
        <v>49</v>
      </c>
      <c r="K9" s="3"/>
      <c r="L9" s="3"/>
      <c r="M9" s="3">
        <v>35</v>
      </c>
      <c r="N9" s="2">
        <v>61</v>
      </c>
      <c r="O9" s="2">
        <v>123</v>
      </c>
      <c r="P9" s="23">
        <v>33</v>
      </c>
      <c r="Q9" s="23">
        <v>45</v>
      </c>
      <c r="R9" s="23"/>
      <c r="S9" s="23"/>
      <c r="T9" s="23">
        <v>32</v>
      </c>
      <c r="U9" s="23">
        <v>167</v>
      </c>
      <c r="V9" s="23"/>
      <c r="W9" s="23">
        <v>24</v>
      </c>
      <c r="X9" s="23">
        <v>87</v>
      </c>
      <c r="Y9" s="23"/>
      <c r="Z9" s="23"/>
      <c r="AA9" s="23">
        <v>33</v>
      </c>
      <c r="AB9" s="23">
        <v>39</v>
      </c>
      <c r="AC9" s="23">
        <v>86</v>
      </c>
      <c r="AD9" s="23">
        <v>29</v>
      </c>
      <c r="AE9" s="23"/>
      <c r="AF9" s="23"/>
      <c r="AG9" s="24">
        <f>SUM(B9:AF9)</f>
        <v>1177</v>
      </c>
    </row>
    <row r="10" spans="1:33" s="25" customFormat="1" ht="20.100000000000001" customHeight="1" x14ac:dyDescent="0.25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s="25" customFormat="1" ht="20.100000000000001" customHeight="1" x14ac:dyDescent="0.25">
      <c r="A11" s="2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</row>
    <row r="12" spans="1:33" s="25" customFormat="1" ht="20.100000000000001" customHeight="1" x14ac:dyDescent="0.25">
      <c r="A12" s="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3" s="25" customFormat="1" ht="20.100000000000001" customHeight="1" x14ac:dyDescent="0.25">
      <c r="A13" s="2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s="25" customFormat="1" ht="20.100000000000001" customHeight="1" x14ac:dyDescent="0.25">
      <c r="A14" s="2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30"/>
      <c r="AD14" s="23"/>
      <c r="AE14" s="23"/>
      <c r="AF14" s="23"/>
      <c r="AG14" s="24"/>
    </row>
    <row r="15" spans="1:33" s="25" customFormat="1" ht="20.100000000000001" customHeight="1" x14ac:dyDescent="0.25">
      <c r="A15" s="2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0"/>
      <c r="AD15" s="23"/>
      <c r="AE15" s="23"/>
      <c r="AF15" s="23"/>
      <c r="AG15" s="24"/>
    </row>
    <row r="16" spans="1:33" s="25" customFormat="1" ht="20.100000000000001" customHeight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</row>
    <row r="17" spans="1:33" s="1" customFormat="1" ht="15.7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22"/>
    </row>
    <row r="18" spans="1:33" s="1" customFormat="1" ht="15.75" customHeight="1" x14ac:dyDescent="0.25">
      <c r="A18" s="31" t="s">
        <v>13</v>
      </c>
      <c r="B18" s="32"/>
      <c r="C18" s="32"/>
      <c r="D18" s="32"/>
      <c r="E18" s="32"/>
      <c r="F18" s="10"/>
      <c r="G18" s="10"/>
      <c r="H18" s="10"/>
      <c r="I18" s="10"/>
      <c r="J18" s="10"/>
      <c r="K18" s="10"/>
      <c r="L18" s="10"/>
      <c r="M18" s="10"/>
      <c r="N18" s="9"/>
      <c r="O18" s="9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2"/>
    </row>
    <row r="19" spans="1:33" x14ac:dyDescent="0.25">
      <c r="A19" s="6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8">
        <v>13</v>
      </c>
      <c r="O19" s="8">
        <v>14</v>
      </c>
      <c r="P19" s="8">
        <v>15</v>
      </c>
      <c r="Q19" s="8">
        <v>16</v>
      </c>
      <c r="R19" s="8">
        <v>17</v>
      </c>
      <c r="S19" s="8">
        <v>18</v>
      </c>
      <c r="T19" s="8">
        <v>19</v>
      </c>
      <c r="U19" s="8">
        <v>20</v>
      </c>
      <c r="V19" s="8">
        <v>21</v>
      </c>
      <c r="W19" s="8">
        <v>22</v>
      </c>
      <c r="X19" s="8">
        <v>23</v>
      </c>
      <c r="Y19" s="8">
        <v>24</v>
      </c>
      <c r="Z19" s="8">
        <v>25</v>
      </c>
      <c r="AA19" s="8">
        <v>26</v>
      </c>
      <c r="AB19" s="8">
        <v>27</v>
      </c>
      <c r="AC19" s="8">
        <v>28</v>
      </c>
      <c r="AD19" s="8">
        <v>29</v>
      </c>
      <c r="AE19" s="8">
        <v>30</v>
      </c>
      <c r="AF19" s="8">
        <v>31</v>
      </c>
      <c r="AG19" s="21" t="s">
        <v>11</v>
      </c>
    </row>
    <row r="20" spans="1:33" s="25" customFormat="1" ht="20.100000000000001" customHeight="1" x14ac:dyDescent="0.25">
      <c r="A20" s="2" t="s">
        <v>0</v>
      </c>
      <c r="B20" s="3"/>
      <c r="C20" s="3"/>
      <c r="D20" s="3"/>
      <c r="E20" s="3"/>
      <c r="F20" s="3"/>
      <c r="G20" s="3">
        <v>11</v>
      </c>
      <c r="H20" s="3">
        <v>12</v>
      </c>
      <c r="I20" s="3">
        <v>6</v>
      </c>
      <c r="J20" s="3">
        <v>1</v>
      </c>
      <c r="K20" s="3">
        <v>6</v>
      </c>
      <c r="L20" s="3"/>
      <c r="M20" s="3"/>
      <c r="N20" s="2">
        <v>8</v>
      </c>
      <c r="O20" s="2">
        <v>4</v>
      </c>
      <c r="P20" s="23">
        <v>5</v>
      </c>
      <c r="Q20" s="23">
        <v>11</v>
      </c>
      <c r="R20" s="23">
        <v>15</v>
      </c>
      <c r="S20" s="23"/>
      <c r="T20" s="23"/>
      <c r="U20" s="23">
        <v>10</v>
      </c>
      <c r="V20" s="23">
        <v>5</v>
      </c>
      <c r="W20" s="23">
        <v>27</v>
      </c>
      <c r="X20" s="23">
        <v>8</v>
      </c>
      <c r="Y20" s="23">
        <v>5</v>
      </c>
      <c r="Z20" s="23"/>
      <c r="AA20" s="23"/>
      <c r="AB20" s="23"/>
      <c r="AC20" s="23"/>
      <c r="AD20" s="23"/>
      <c r="AE20" s="23"/>
      <c r="AF20" s="23"/>
      <c r="AG20" s="24">
        <f>SUM(B20:AF20)</f>
        <v>134</v>
      </c>
    </row>
    <row r="21" spans="1:33" s="25" customFormat="1" ht="20.100000000000001" customHeight="1" x14ac:dyDescent="0.25">
      <c r="A21" s="2" t="s">
        <v>1</v>
      </c>
      <c r="B21" s="3">
        <v>14</v>
      </c>
      <c r="C21" s="3">
        <v>6</v>
      </c>
      <c r="D21" s="3">
        <v>5</v>
      </c>
      <c r="E21" s="3"/>
      <c r="F21" s="3"/>
      <c r="G21" s="3">
        <v>6</v>
      </c>
      <c r="H21" s="3">
        <v>11</v>
      </c>
      <c r="I21" s="3">
        <v>7</v>
      </c>
      <c r="J21" s="3">
        <v>8</v>
      </c>
      <c r="K21" s="3">
        <v>10</v>
      </c>
      <c r="L21" s="3"/>
      <c r="M21" s="3"/>
      <c r="N21" s="2">
        <v>7</v>
      </c>
      <c r="O21" s="2">
        <v>7</v>
      </c>
      <c r="P21" s="23">
        <v>15</v>
      </c>
      <c r="Q21" s="23">
        <v>10</v>
      </c>
      <c r="R21" s="23">
        <v>17</v>
      </c>
      <c r="S21" s="23"/>
      <c r="T21" s="23"/>
      <c r="U21" s="23">
        <v>16</v>
      </c>
      <c r="V21" s="23">
        <v>7</v>
      </c>
      <c r="W21" s="23">
        <v>20</v>
      </c>
      <c r="X21" s="23">
        <v>14</v>
      </c>
      <c r="Y21" s="23"/>
      <c r="Z21" s="23"/>
      <c r="AA21" s="23"/>
      <c r="AB21" s="23">
        <v>10</v>
      </c>
      <c r="AC21" s="23">
        <v>16</v>
      </c>
      <c r="AD21" s="23">
        <v>37</v>
      </c>
      <c r="AE21" s="23">
        <v>34</v>
      </c>
      <c r="AF21" s="23"/>
      <c r="AG21" s="24">
        <f>SUM(B21:AF21)</f>
        <v>277</v>
      </c>
    </row>
    <row r="22" spans="1:33" s="25" customFormat="1" ht="20.100000000000001" customHeight="1" x14ac:dyDescent="0.25">
      <c r="A22" s="2" t="s">
        <v>2</v>
      </c>
      <c r="B22" s="3"/>
      <c r="C22" s="3"/>
      <c r="D22" s="3">
        <v>33</v>
      </c>
      <c r="E22" s="3">
        <v>32</v>
      </c>
      <c r="F22" s="3">
        <v>19</v>
      </c>
      <c r="G22" s="3"/>
      <c r="H22" s="3">
        <v>68</v>
      </c>
      <c r="I22" s="3"/>
      <c r="J22" s="3"/>
      <c r="K22" s="3">
        <v>28</v>
      </c>
      <c r="L22" s="3">
        <v>22</v>
      </c>
      <c r="M22" s="3">
        <v>29</v>
      </c>
      <c r="N22" s="2"/>
      <c r="O22" s="2"/>
      <c r="P22" s="23"/>
      <c r="Q22" s="23"/>
      <c r="R22" s="23">
        <v>30</v>
      </c>
      <c r="S22" s="23">
        <v>33</v>
      </c>
      <c r="T22" s="23">
        <v>23</v>
      </c>
      <c r="U22" s="23">
        <v>30</v>
      </c>
      <c r="V22" s="23">
        <v>55</v>
      </c>
      <c r="W22" s="23"/>
      <c r="X22" s="23"/>
      <c r="Y22" s="23">
        <v>62</v>
      </c>
      <c r="Z22" s="23">
        <v>18</v>
      </c>
      <c r="AA22" s="23">
        <v>37</v>
      </c>
      <c r="AB22" s="23">
        <v>45</v>
      </c>
      <c r="AC22" s="23">
        <v>51</v>
      </c>
      <c r="AD22" s="23"/>
      <c r="AE22" s="23"/>
      <c r="AF22" s="23"/>
      <c r="AG22" s="24">
        <f>SUM(B22:AF22)</f>
        <v>615</v>
      </c>
    </row>
    <row r="23" spans="1:33" s="25" customFormat="1" ht="20.100000000000001" customHeight="1" x14ac:dyDescent="0.25">
      <c r="A23" s="2" t="s">
        <v>3</v>
      </c>
      <c r="B23" s="3"/>
      <c r="C23" s="3">
        <v>39</v>
      </c>
      <c r="D23" s="3">
        <v>45</v>
      </c>
      <c r="E23" s="3">
        <v>36</v>
      </c>
      <c r="F23" s="3">
        <v>69</v>
      </c>
      <c r="G23" s="3">
        <v>31</v>
      </c>
      <c r="H23" s="3"/>
      <c r="I23" s="3"/>
      <c r="J23" s="3">
        <v>41</v>
      </c>
      <c r="K23" s="3">
        <v>51</v>
      </c>
      <c r="L23" s="3">
        <v>50</v>
      </c>
      <c r="M23" s="3">
        <v>55</v>
      </c>
      <c r="N23" s="2"/>
      <c r="O23" s="2"/>
      <c r="P23" s="23">
        <v>43</v>
      </c>
      <c r="Q23" s="23">
        <v>49</v>
      </c>
      <c r="R23" s="23">
        <v>81</v>
      </c>
      <c r="S23" s="23">
        <v>39</v>
      </c>
      <c r="T23" s="23">
        <v>32</v>
      </c>
      <c r="U23" s="23"/>
      <c r="V23" s="23"/>
      <c r="W23" s="23">
        <v>49</v>
      </c>
      <c r="X23" s="23">
        <v>35</v>
      </c>
      <c r="Y23" s="23">
        <v>34</v>
      </c>
      <c r="Z23" s="23"/>
      <c r="AA23" s="23">
        <v>22</v>
      </c>
      <c r="AB23" s="23"/>
      <c r="AC23" s="23"/>
      <c r="AD23" s="23">
        <v>33</v>
      </c>
      <c r="AE23" s="23">
        <v>43</v>
      </c>
      <c r="AF23" s="23">
        <v>71</v>
      </c>
      <c r="AG23" s="24">
        <f>SUM(C23:AF23)</f>
        <v>948</v>
      </c>
    </row>
    <row r="24" spans="1:33" s="25" customFormat="1" ht="20.100000000000001" customHeight="1" x14ac:dyDescent="0.25">
      <c r="A24" s="2" t="s">
        <v>4</v>
      </c>
      <c r="B24" s="3">
        <v>18</v>
      </c>
      <c r="C24" s="3">
        <v>33</v>
      </c>
      <c r="D24" s="3"/>
      <c r="E24" s="3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  <c r="L24" s="3"/>
      <c r="M24" s="3">
        <v>0</v>
      </c>
      <c r="N24" s="2">
        <v>100</v>
      </c>
      <c r="O24" s="2">
        <v>107</v>
      </c>
      <c r="P24" s="23">
        <v>61</v>
      </c>
      <c r="Q24" s="23">
        <v>40</v>
      </c>
      <c r="R24" s="23"/>
      <c r="S24" s="23"/>
      <c r="T24" s="23">
        <v>22</v>
      </c>
      <c r="U24" s="23">
        <v>14</v>
      </c>
      <c r="V24" s="23"/>
      <c r="W24" s="23">
        <v>86</v>
      </c>
      <c r="X24" s="23">
        <v>39</v>
      </c>
      <c r="Y24" s="23"/>
      <c r="Z24" s="23"/>
      <c r="AA24" s="23">
        <v>28</v>
      </c>
      <c r="AB24" s="23">
        <v>39</v>
      </c>
      <c r="AC24" s="23">
        <v>103</v>
      </c>
      <c r="AD24" s="23">
        <v>62</v>
      </c>
      <c r="AE24" s="23"/>
      <c r="AF24" s="23"/>
      <c r="AG24" s="24">
        <f>SUM(C24:AF24)</f>
        <v>734</v>
      </c>
    </row>
    <row r="25" spans="1:33" s="25" customFormat="1" ht="20.100000000000001" customHeight="1" x14ac:dyDescent="0.2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3" s="25" customFormat="1" ht="20.100000000000001" customHeight="1" x14ac:dyDescent="0.25">
      <c r="A26" s="2" t="s">
        <v>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3" s="25" customFormat="1" ht="20.100000000000001" customHeight="1" x14ac:dyDescent="0.2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</row>
    <row r="28" spans="1:33" s="25" customFormat="1" ht="20.100000000000001" customHeight="1" x14ac:dyDescent="0.25">
      <c r="A28" s="2" t="s"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1:33" s="25" customFormat="1" ht="20.100000000000001" customHeight="1" x14ac:dyDescent="0.25">
      <c r="A29" s="2" t="s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30"/>
      <c r="AD29" s="23"/>
      <c r="AE29" s="23"/>
      <c r="AF29" s="23"/>
      <c r="AG29" s="24"/>
    </row>
    <row r="30" spans="1:33" s="25" customFormat="1" ht="20.100000000000001" customHeight="1" x14ac:dyDescent="0.25">
      <c r="A30" s="2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3" s="25" customFormat="1" ht="20.100000000000001" customHeigh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3" ht="15.75" customHeight="1" x14ac:dyDescent="0.25">
      <c r="A32" s="33" t="s">
        <v>21</v>
      </c>
      <c r="B32" s="34"/>
      <c r="C32" s="34"/>
      <c r="D32" s="35"/>
      <c r="E32" s="35"/>
      <c r="F32" s="35"/>
      <c r="G32" s="35"/>
      <c r="H32" s="35"/>
      <c r="I32" s="35"/>
    </row>
    <row r="33" spans="1:33" ht="15.75" customHeight="1" x14ac:dyDescent="0.25">
      <c r="A33" s="5"/>
      <c r="B33" s="5"/>
      <c r="C33" s="5"/>
    </row>
    <row r="34" spans="1:33" ht="15.75" customHeight="1" x14ac:dyDescent="0.25">
      <c r="A34" s="13" t="s">
        <v>12</v>
      </c>
      <c r="B34" s="13"/>
      <c r="C34" s="13"/>
      <c r="D34" s="13"/>
    </row>
    <row r="35" spans="1:33" x14ac:dyDescent="0.25">
      <c r="A35" s="6"/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s="8">
        <v>13</v>
      </c>
      <c r="O35" s="8">
        <v>14</v>
      </c>
      <c r="P35" s="8">
        <v>15</v>
      </c>
      <c r="Q35" s="8">
        <v>16</v>
      </c>
      <c r="R35" s="8">
        <v>17</v>
      </c>
      <c r="S35" s="8">
        <v>18</v>
      </c>
      <c r="T35" s="8">
        <v>19</v>
      </c>
      <c r="U35" s="8">
        <v>20</v>
      </c>
      <c r="V35" s="8">
        <v>21</v>
      </c>
      <c r="W35" s="8">
        <v>22</v>
      </c>
      <c r="X35" s="8">
        <v>23</v>
      </c>
      <c r="Y35" s="8">
        <v>24</v>
      </c>
      <c r="Z35" s="8">
        <v>25</v>
      </c>
      <c r="AA35" s="8">
        <v>26</v>
      </c>
      <c r="AB35" s="8">
        <v>27</v>
      </c>
      <c r="AC35" s="8">
        <v>28</v>
      </c>
      <c r="AD35" s="8">
        <v>29</v>
      </c>
      <c r="AE35" s="8">
        <v>30</v>
      </c>
      <c r="AF35" s="8">
        <v>31</v>
      </c>
      <c r="AG35" s="21" t="s">
        <v>10</v>
      </c>
    </row>
    <row r="36" spans="1:33" s="25" customFormat="1" ht="20.100000000000001" customHeight="1" x14ac:dyDescent="0.25">
      <c r="A36" s="2" t="s">
        <v>0</v>
      </c>
      <c r="B36" s="3">
        <v>0</v>
      </c>
      <c r="C36" s="3">
        <v>5</v>
      </c>
      <c r="D36" s="3">
        <v>5</v>
      </c>
      <c r="E36" s="3"/>
      <c r="F36" s="3"/>
      <c r="G36" s="3">
        <v>17</v>
      </c>
      <c r="H36" s="3">
        <v>15</v>
      </c>
      <c r="I36" s="3">
        <v>14</v>
      </c>
      <c r="J36" s="3">
        <v>12</v>
      </c>
      <c r="K36" s="3">
        <v>16</v>
      </c>
      <c r="L36" s="3"/>
      <c r="M36" s="3"/>
      <c r="N36" s="2">
        <v>12</v>
      </c>
      <c r="O36" s="2">
        <v>12</v>
      </c>
      <c r="P36" s="23">
        <v>16</v>
      </c>
      <c r="Q36" s="23">
        <v>9</v>
      </c>
      <c r="R36" s="23">
        <v>12</v>
      </c>
      <c r="S36" s="23"/>
      <c r="T36" s="23"/>
      <c r="U36" s="23">
        <v>16</v>
      </c>
      <c r="V36" s="23">
        <v>17</v>
      </c>
      <c r="W36" s="23">
        <v>15</v>
      </c>
      <c r="X36" s="23">
        <v>35</v>
      </c>
      <c r="Y36" s="23">
        <v>68</v>
      </c>
      <c r="Z36" s="23"/>
      <c r="AA36" s="23"/>
      <c r="AB36" s="23"/>
      <c r="AC36" s="23"/>
      <c r="AD36" s="23"/>
      <c r="AE36" s="23"/>
      <c r="AF36" s="23"/>
      <c r="AG36" s="24">
        <f>SUM(B36:AF36)</f>
        <v>296</v>
      </c>
    </row>
    <row r="37" spans="1:33" s="25" customFormat="1" ht="20.100000000000001" customHeight="1" x14ac:dyDescent="0.25">
      <c r="A37" s="2" t="s">
        <v>1</v>
      </c>
      <c r="B37" s="3">
        <v>24</v>
      </c>
      <c r="C37" s="3">
        <v>8</v>
      </c>
      <c r="D37" s="3">
        <v>3</v>
      </c>
      <c r="E37" s="3"/>
      <c r="F37" s="3"/>
      <c r="G37" s="3">
        <v>12</v>
      </c>
      <c r="H37" s="3">
        <v>8</v>
      </c>
      <c r="I37" s="3">
        <v>8</v>
      </c>
      <c r="J37" s="3">
        <v>7</v>
      </c>
      <c r="K37" s="3">
        <v>11</v>
      </c>
      <c r="L37" s="3"/>
      <c r="M37" s="3"/>
      <c r="N37" s="2">
        <v>40</v>
      </c>
      <c r="O37" s="2">
        <v>24</v>
      </c>
      <c r="P37" s="23">
        <v>10</v>
      </c>
      <c r="Q37" s="23">
        <v>8</v>
      </c>
      <c r="R37" s="23">
        <v>13</v>
      </c>
      <c r="S37" s="23"/>
      <c r="T37" s="23"/>
      <c r="U37" s="23">
        <v>5</v>
      </c>
      <c r="V37" s="23">
        <v>5</v>
      </c>
      <c r="W37" s="23">
        <v>11</v>
      </c>
      <c r="X37" s="23">
        <v>6</v>
      </c>
      <c r="Y37" s="23"/>
      <c r="Z37" s="23"/>
      <c r="AA37" s="23"/>
      <c r="AB37" s="23">
        <v>38</v>
      </c>
      <c r="AC37" s="23">
        <v>40</v>
      </c>
      <c r="AD37" s="23">
        <v>60</v>
      </c>
      <c r="AE37" s="23">
        <v>103</v>
      </c>
      <c r="AF37" s="23">
        <v>83</v>
      </c>
      <c r="AG37" s="24">
        <f>SUM(B37:AF37)</f>
        <v>527</v>
      </c>
    </row>
    <row r="38" spans="1:33" s="25" customFormat="1" ht="20.100000000000001" customHeight="1" x14ac:dyDescent="0.25">
      <c r="A38" s="2" t="s">
        <v>2</v>
      </c>
      <c r="B38" s="3"/>
      <c r="C38" s="3"/>
      <c r="D38" s="3">
        <v>65</v>
      </c>
      <c r="E38" s="3">
        <v>65</v>
      </c>
      <c r="F38" s="3">
        <v>172</v>
      </c>
      <c r="G38" s="3"/>
      <c r="H38" s="3">
        <v>96</v>
      </c>
      <c r="I38" s="3"/>
      <c r="J38" s="3"/>
      <c r="K38" s="3">
        <v>90</v>
      </c>
      <c r="L38" s="3">
        <v>78</v>
      </c>
      <c r="M38" s="3">
        <v>137</v>
      </c>
      <c r="N38" s="2"/>
      <c r="O38" s="2"/>
      <c r="P38" s="23"/>
      <c r="Q38" s="23"/>
      <c r="R38" s="23">
        <v>80</v>
      </c>
      <c r="S38" s="23">
        <v>72</v>
      </c>
      <c r="T38" s="23">
        <v>155</v>
      </c>
      <c r="U38" s="23">
        <v>165</v>
      </c>
      <c r="V38" s="23">
        <v>136</v>
      </c>
      <c r="W38" s="23"/>
      <c r="X38" s="23"/>
      <c r="Y38" s="23"/>
      <c r="Z38" s="23">
        <v>174</v>
      </c>
      <c r="AA38" s="23">
        <v>183</v>
      </c>
      <c r="AB38" s="23">
        <v>136</v>
      </c>
      <c r="AC38" s="23">
        <v>90</v>
      </c>
      <c r="AD38" s="23"/>
      <c r="AE38" s="23"/>
      <c r="AF38" s="23"/>
      <c r="AG38" s="24">
        <f>SUM(B38:AF38)</f>
        <v>1894</v>
      </c>
    </row>
    <row r="39" spans="1:33" s="25" customFormat="1" ht="20.100000000000001" customHeight="1" x14ac:dyDescent="0.25">
      <c r="A39" s="2" t="s">
        <v>3</v>
      </c>
      <c r="B39" s="3"/>
      <c r="C39" s="3">
        <v>60</v>
      </c>
      <c r="D39" s="3">
        <v>168</v>
      </c>
      <c r="E39" s="3">
        <v>141</v>
      </c>
      <c r="F39" s="3">
        <v>92</v>
      </c>
      <c r="G39" s="3"/>
      <c r="H39" s="3"/>
      <c r="I39" s="3">
        <v>102</v>
      </c>
      <c r="J39" s="3">
        <v>55</v>
      </c>
      <c r="K39" s="3">
        <v>132</v>
      </c>
      <c r="L39" s="3">
        <v>187</v>
      </c>
      <c r="M39" s="3">
        <v>41</v>
      </c>
      <c r="N39" s="2"/>
      <c r="O39" s="2"/>
      <c r="P39" s="23">
        <v>101</v>
      </c>
      <c r="Q39" s="23">
        <v>150</v>
      </c>
      <c r="R39" s="23">
        <v>155</v>
      </c>
      <c r="S39" s="23">
        <v>185</v>
      </c>
      <c r="T39" s="23">
        <v>54</v>
      </c>
      <c r="U39" s="23"/>
      <c r="V39" s="23"/>
      <c r="W39" s="23">
        <v>34</v>
      </c>
      <c r="X39" s="23">
        <v>20</v>
      </c>
      <c r="Y39" s="23">
        <v>12</v>
      </c>
      <c r="Z39" s="23"/>
      <c r="AA39" s="23">
        <v>5</v>
      </c>
      <c r="AB39" s="23"/>
      <c r="AC39" s="23"/>
      <c r="AD39" s="23">
        <v>60</v>
      </c>
      <c r="AE39" s="23">
        <v>80</v>
      </c>
      <c r="AF39" s="23">
        <v>90</v>
      </c>
      <c r="AG39" s="24">
        <f>SUM(B39:AF39)</f>
        <v>1924</v>
      </c>
    </row>
    <row r="40" spans="1:33" s="25" customFormat="1" ht="20.100000000000001" customHeight="1" x14ac:dyDescent="0.25">
      <c r="A40" s="2" t="s">
        <v>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s="25" customFormat="1" ht="20.100000000000001" customHeight="1" x14ac:dyDescent="0.2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s="25" customFormat="1" ht="20.100000000000001" customHeight="1" x14ac:dyDescent="0.2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</row>
    <row r="43" spans="1:33" s="25" customFormat="1" ht="20.100000000000001" customHeight="1" x14ac:dyDescent="0.2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s="25" customFormat="1" ht="20.100000000000001" customHeight="1" x14ac:dyDescent="0.2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</row>
    <row r="45" spans="1:33" s="25" customFormat="1" ht="20.100000000000001" customHeight="1" x14ac:dyDescent="0.25">
      <c r="A45" s="2" t="s">
        <v>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2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1:33" s="25" customFormat="1" ht="20.100000000000001" customHeight="1" x14ac:dyDescent="0.25">
      <c r="A46" s="2" t="s">
        <v>14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/>
      <c r="O46" s="2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  <row r="47" spans="1:33" s="25" customFormat="1" ht="20.100000000000001" customHeight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/>
      <c r="O47" s="2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</row>
    <row r="48" spans="1:33" s="1" customFormat="1" ht="15.75" customHeight="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9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22"/>
    </row>
    <row r="49" spans="1:33" s="1" customFormat="1" ht="15.75" customHeight="1" x14ac:dyDescent="0.25">
      <c r="A49" s="31" t="s">
        <v>13</v>
      </c>
      <c r="B49" s="32"/>
      <c r="C49" s="32"/>
      <c r="D49" s="32"/>
      <c r="E49" s="32"/>
      <c r="F49" s="10"/>
      <c r="G49" s="10"/>
      <c r="H49" s="10"/>
      <c r="I49" s="10"/>
      <c r="J49" s="10"/>
      <c r="K49" s="10"/>
      <c r="L49" s="10"/>
      <c r="M49" s="10"/>
      <c r="N49" s="9"/>
      <c r="O49" s="9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22"/>
    </row>
    <row r="50" spans="1:33" x14ac:dyDescent="0.25">
      <c r="A50" s="6"/>
      <c r="B50" s="7">
        <v>1</v>
      </c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8">
        <v>13</v>
      </c>
      <c r="O50" s="8">
        <v>14</v>
      </c>
      <c r="P50" s="8">
        <v>15</v>
      </c>
      <c r="Q50" s="8">
        <v>16</v>
      </c>
      <c r="R50" s="8">
        <v>17</v>
      </c>
      <c r="S50" s="8">
        <v>18</v>
      </c>
      <c r="T50" s="8">
        <v>19</v>
      </c>
      <c r="U50" s="8">
        <v>20</v>
      </c>
      <c r="V50" s="8">
        <v>21</v>
      </c>
      <c r="W50" s="8">
        <v>22</v>
      </c>
      <c r="X50" s="8">
        <v>23</v>
      </c>
      <c r="Y50" s="8">
        <v>24</v>
      </c>
      <c r="Z50" s="8">
        <v>25</v>
      </c>
      <c r="AA50" s="8">
        <v>26</v>
      </c>
      <c r="AB50" s="8">
        <v>27</v>
      </c>
      <c r="AC50" s="8">
        <v>28</v>
      </c>
      <c r="AD50" s="8">
        <v>29</v>
      </c>
      <c r="AE50" s="8">
        <v>30</v>
      </c>
      <c r="AF50" s="8">
        <v>31</v>
      </c>
      <c r="AG50" s="21" t="s">
        <v>11</v>
      </c>
    </row>
    <row r="51" spans="1:33" s="25" customFormat="1" ht="20.100000000000001" customHeight="1" x14ac:dyDescent="0.25">
      <c r="A51" s="2" t="s">
        <v>0</v>
      </c>
      <c r="B51" s="3">
        <v>91</v>
      </c>
      <c r="C51" s="3">
        <v>2</v>
      </c>
      <c r="D51" s="3">
        <v>9</v>
      </c>
      <c r="E51" s="3"/>
      <c r="F51" s="3"/>
      <c r="G51" s="3">
        <v>20</v>
      </c>
      <c r="H51" s="3">
        <v>4</v>
      </c>
      <c r="I51" s="3">
        <v>10</v>
      </c>
      <c r="J51" s="3">
        <v>8</v>
      </c>
      <c r="K51" s="3">
        <v>20</v>
      </c>
      <c r="L51" s="3"/>
      <c r="M51" s="3"/>
      <c r="N51" s="2">
        <v>15</v>
      </c>
      <c r="O51" s="2">
        <v>8</v>
      </c>
      <c r="P51" s="23">
        <v>13</v>
      </c>
      <c r="Q51" s="23">
        <v>6</v>
      </c>
      <c r="R51" s="23">
        <v>17</v>
      </c>
      <c r="S51" s="23"/>
      <c r="T51" s="23"/>
      <c r="U51" s="23">
        <v>18</v>
      </c>
      <c r="V51" s="23">
        <v>8</v>
      </c>
      <c r="W51" s="23">
        <v>18</v>
      </c>
      <c r="X51" s="23">
        <v>14</v>
      </c>
      <c r="Y51" s="23">
        <v>29</v>
      </c>
      <c r="Z51" s="23"/>
      <c r="AA51" s="23"/>
      <c r="AB51" s="23"/>
      <c r="AC51" s="23"/>
      <c r="AD51" s="23"/>
      <c r="AE51" s="23"/>
      <c r="AF51" s="23"/>
      <c r="AG51" s="24">
        <f>SUM(B51:AF51)</f>
        <v>310</v>
      </c>
    </row>
    <row r="52" spans="1:33" s="25" customFormat="1" ht="20.100000000000001" customHeight="1" x14ac:dyDescent="0.25">
      <c r="A52" s="2" t="s">
        <v>1</v>
      </c>
      <c r="B52" s="3">
        <v>14</v>
      </c>
      <c r="C52" s="3">
        <v>6</v>
      </c>
      <c r="D52" s="3">
        <v>4</v>
      </c>
      <c r="E52" s="3"/>
      <c r="F52" s="3"/>
      <c r="G52" s="3">
        <v>8</v>
      </c>
      <c r="H52" s="3">
        <v>4</v>
      </c>
      <c r="I52" s="3">
        <v>7</v>
      </c>
      <c r="J52" s="3">
        <v>4</v>
      </c>
      <c r="K52" s="3">
        <v>3</v>
      </c>
      <c r="L52" s="3"/>
      <c r="M52" s="3"/>
      <c r="N52" s="2">
        <v>5</v>
      </c>
      <c r="O52" s="2">
        <v>6</v>
      </c>
      <c r="P52" s="23">
        <v>6</v>
      </c>
      <c r="Q52" s="23">
        <v>8</v>
      </c>
      <c r="R52" s="23">
        <v>5</v>
      </c>
      <c r="S52" s="23"/>
      <c r="T52" s="23"/>
      <c r="U52" s="23">
        <v>12</v>
      </c>
      <c r="V52" s="23">
        <v>6</v>
      </c>
      <c r="W52" s="23">
        <v>4</v>
      </c>
      <c r="X52" s="23">
        <v>6</v>
      </c>
      <c r="Y52" s="23"/>
      <c r="Z52" s="23"/>
      <c r="AA52" s="23"/>
      <c r="AB52" s="23">
        <v>51</v>
      </c>
      <c r="AC52" s="23">
        <v>28</v>
      </c>
      <c r="AD52" s="23"/>
      <c r="AE52" s="23">
        <v>76</v>
      </c>
      <c r="AF52" s="23">
        <v>68</v>
      </c>
      <c r="AG52" s="24">
        <f>SUM(B52:AF52)</f>
        <v>331</v>
      </c>
    </row>
    <row r="53" spans="1:33" s="25" customFormat="1" ht="20.100000000000001" customHeight="1" x14ac:dyDescent="0.25">
      <c r="A53" s="2" t="s">
        <v>2</v>
      </c>
      <c r="B53" s="3"/>
      <c r="C53" s="3"/>
      <c r="D53" s="3">
        <v>79</v>
      </c>
      <c r="E53" s="3">
        <v>131</v>
      </c>
      <c r="F53" s="3">
        <v>120</v>
      </c>
      <c r="G53" s="3">
        <v>9</v>
      </c>
      <c r="H53" s="3">
        <v>90</v>
      </c>
      <c r="I53" s="3"/>
      <c r="J53" s="3"/>
      <c r="K53" s="3">
        <v>120</v>
      </c>
      <c r="L53" s="3">
        <v>50</v>
      </c>
      <c r="M53" s="3">
        <v>108</v>
      </c>
      <c r="N53" s="2"/>
      <c r="O53" s="2"/>
      <c r="P53" s="23"/>
      <c r="Q53" s="23"/>
      <c r="R53" s="23">
        <v>125</v>
      </c>
      <c r="S53" s="23">
        <v>95</v>
      </c>
      <c r="T53" s="23">
        <v>100</v>
      </c>
      <c r="U53" s="23">
        <v>114</v>
      </c>
      <c r="V53" s="23">
        <v>60</v>
      </c>
      <c r="W53" s="23"/>
      <c r="X53" s="23"/>
      <c r="Y53" s="23">
        <v>150</v>
      </c>
      <c r="Z53" s="23">
        <v>95</v>
      </c>
      <c r="AA53" s="23">
        <v>174</v>
      </c>
      <c r="AB53" s="23">
        <v>95</v>
      </c>
      <c r="AC53" s="23">
        <v>90</v>
      </c>
      <c r="AD53" s="23"/>
      <c r="AE53" s="23"/>
      <c r="AF53" s="23"/>
      <c r="AG53" s="24">
        <f>SUM(B53:AF53)</f>
        <v>1805</v>
      </c>
    </row>
    <row r="54" spans="1:33" s="25" customFormat="1" ht="20.100000000000001" customHeight="1" x14ac:dyDescent="0.25">
      <c r="A54" s="2" t="s">
        <v>3</v>
      </c>
      <c r="B54" s="3"/>
      <c r="C54" s="3">
        <v>127</v>
      </c>
      <c r="D54" s="3">
        <v>149</v>
      </c>
      <c r="E54" s="3">
        <v>131</v>
      </c>
      <c r="F54" s="3">
        <v>100</v>
      </c>
      <c r="G54" s="3"/>
      <c r="H54" s="3"/>
      <c r="I54" s="3">
        <v>100</v>
      </c>
      <c r="J54" s="3">
        <v>75</v>
      </c>
      <c r="K54" s="3">
        <v>96</v>
      </c>
      <c r="L54" s="3">
        <v>96</v>
      </c>
      <c r="M54" s="3">
        <v>52</v>
      </c>
      <c r="N54" s="2"/>
      <c r="O54" s="2"/>
      <c r="P54" s="23">
        <v>100</v>
      </c>
      <c r="Q54" s="23">
        <v>92</v>
      </c>
      <c r="R54" s="23">
        <v>112</v>
      </c>
      <c r="S54" s="23">
        <v>80</v>
      </c>
      <c r="T54" s="23">
        <v>65</v>
      </c>
      <c r="U54" s="23"/>
      <c r="V54" s="23"/>
      <c r="W54" s="23">
        <v>32</v>
      </c>
      <c r="X54" s="23">
        <v>22</v>
      </c>
      <c r="Y54" s="23">
        <v>13</v>
      </c>
      <c r="Z54" s="23"/>
      <c r="AA54" s="23">
        <v>27</v>
      </c>
      <c r="AB54" s="23"/>
      <c r="AC54" s="23"/>
      <c r="AD54" s="23">
        <v>66</v>
      </c>
      <c r="AE54" s="23">
        <v>100</v>
      </c>
      <c r="AF54" s="23">
        <v>83</v>
      </c>
      <c r="AG54" s="24">
        <f>SUM(B54:AF54)</f>
        <v>1718</v>
      </c>
    </row>
    <row r="55" spans="1:33" s="25" customFormat="1" ht="20.100000000000001" customHeight="1" x14ac:dyDescent="0.25">
      <c r="A55" s="2" t="s">
        <v>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/>
      <c r="O55" s="2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/>
    </row>
    <row r="56" spans="1:33" s="25" customFormat="1" ht="20.100000000000001" customHeight="1" x14ac:dyDescent="0.25">
      <c r="A56" s="2" t="s">
        <v>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  <c r="O56" s="2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4"/>
    </row>
    <row r="57" spans="1:33" s="25" customFormat="1" ht="20.100000000000001" customHeight="1" x14ac:dyDescent="0.25">
      <c r="A57" s="2" t="s">
        <v>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/>
      <c r="O57" s="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4"/>
    </row>
    <row r="58" spans="1:33" s="25" customFormat="1" ht="20.100000000000001" customHeight="1" x14ac:dyDescent="0.25">
      <c r="A58" s="2" t="s">
        <v>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/>
      <c r="O58" s="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4"/>
    </row>
    <row r="59" spans="1:33" s="25" customFormat="1" ht="20.100000000000001" customHeight="1" x14ac:dyDescent="0.25">
      <c r="A59" s="2" t="s">
        <v>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2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4"/>
    </row>
    <row r="60" spans="1:33" s="25" customFormat="1" ht="20.100000000000001" customHeight="1" x14ac:dyDescent="0.25">
      <c r="A60" s="2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2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4"/>
    </row>
    <row r="61" spans="1:33" s="25" customFormat="1" ht="20.100000000000001" customHeight="1" x14ac:dyDescent="0.25">
      <c r="A61" s="2" t="s">
        <v>14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  <c r="O61" s="2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4"/>
    </row>
    <row r="62" spans="1:33" s="28" customFormat="1" ht="20.100000000000001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7"/>
    </row>
  </sheetData>
  <mergeCells count="4">
    <mergeCell ref="A18:E18"/>
    <mergeCell ref="A1:E1"/>
    <mergeCell ref="A49:E49"/>
    <mergeCell ref="A32:I32"/>
  </mergeCells>
  <printOptions horizontalCentered="1"/>
  <pageMargins left="0" right="0" top="0" bottom="0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opLeftCell="A13" workbookViewId="0">
      <selection activeCell="K57" sqref="K57"/>
    </sheetView>
  </sheetViews>
  <sheetFormatPr baseColWidth="10" defaultRowHeight="15" x14ac:dyDescent="0.25"/>
  <cols>
    <col min="1" max="1" width="17.85546875" customWidth="1"/>
    <col min="2" max="2" width="19.7109375" customWidth="1"/>
    <col min="3" max="3" width="15.140625" customWidth="1"/>
  </cols>
  <sheetData>
    <row r="2" spans="1:3" x14ac:dyDescent="0.25">
      <c r="A2" s="14"/>
    </row>
    <row r="4" spans="1:3" x14ac:dyDescent="0.25">
      <c r="A4" s="6"/>
      <c r="B4" s="18" t="s">
        <v>12</v>
      </c>
      <c r="C4" s="18" t="s">
        <v>13</v>
      </c>
    </row>
    <row r="5" spans="1:3" ht="18.75" x14ac:dyDescent="0.3">
      <c r="A5" s="16" t="s">
        <v>0</v>
      </c>
      <c r="B5" s="17">
        <v>170</v>
      </c>
      <c r="C5" s="12">
        <v>134</v>
      </c>
    </row>
    <row r="6" spans="1:3" ht="18.75" x14ac:dyDescent="0.3">
      <c r="A6" s="2" t="s">
        <v>1</v>
      </c>
      <c r="B6" s="12">
        <v>239</v>
      </c>
      <c r="C6" s="12">
        <v>277</v>
      </c>
    </row>
    <row r="7" spans="1:3" ht="18.75" x14ac:dyDescent="0.3">
      <c r="A7" s="2" t="s">
        <v>2</v>
      </c>
      <c r="B7" s="12">
        <v>750</v>
      </c>
      <c r="C7" s="12">
        <v>615</v>
      </c>
    </row>
    <row r="8" spans="1:3" ht="18.75" x14ac:dyDescent="0.3">
      <c r="A8" s="2" t="s">
        <v>3</v>
      </c>
      <c r="B8" s="12">
        <v>1022</v>
      </c>
      <c r="C8" s="12">
        <v>948</v>
      </c>
    </row>
    <row r="9" spans="1:3" ht="18.75" x14ac:dyDescent="0.3">
      <c r="A9" s="2" t="s">
        <v>4</v>
      </c>
      <c r="B9" s="12"/>
      <c r="C9" s="12"/>
    </row>
    <row r="10" spans="1:3" ht="18.75" x14ac:dyDescent="0.3">
      <c r="A10" s="2" t="s">
        <v>5</v>
      </c>
      <c r="B10" s="12"/>
      <c r="C10" s="12"/>
    </row>
    <row r="11" spans="1:3" ht="18.75" x14ac:dyDescent="0.3">
      <c r="A11" s="2" t="s">
        <v>6</v>
      </c>
      <c r="B11" s="12"/>
      <c r="C11" s="12"/>
    </row>
    <row r="12" spans="1:3" ht="18.75" x14ac:dyDescent="0.3">
      <c r="A12" s="2" t="s">
        <v>7</v>
      </c>
      <c r="B12" s="12"/>
      <c r="C12" s="12"/>
    </row>
    <row r="13" spans="1:3" ht="18.75" x14ac:dyDescent="0.3">
      <c r="A13" s="2" t="s">
        <v>8</v>
      </c>
      <c r="B13" s="12"/>
      <c r="C13" s="12"/>
    </row>
    <row r="14" spans="1:3" ht="18.75" x14ac:dyDescent="0.3">
      <c r="A14" s="2" t="s">
        <v>9</v>
      </c>
      <c r="B14" s="12"/>
      <c r="C14" s="12"/>
    </row>
    <row r="15" spans="1:3" ht="18.75" x14ac:dyDescent="0.3">
      <c r="A15" s="2" t="s">
        <v>14</v>
      </c>
      <c r="B15" s="12"/>
      <c r="C15" s="12"/>
    </row>
    <row r="16" spans="1:3" ht="18.75" x14ac:dyDescent="0.3">
      <c r="A16" s="2"/>
      <c r="B16" s="12"/>
      <c r="C16" s="12"/>
    </row>
    <row r="17" spans="1:3" x14ac:dyDescent="0.25">
      <c r="A17" s="9"/>
      <c r="B17" s="1"/>
    </row>
    <row r="19" spans="1:3" x14ac:dyDescent="0.25">
      <c r="A19" s="14"/>
    </row>
    <row r="20" spans="1:3" x14ac:dyDescent="0.25">
      <c r="A20" s="13"/>
    </row>
    <row r="21" spans="1:3" x14ac:dyDescent="0.25">
      <c r="A21" s="6"/>
      <c r="B21" s="18" t="s">
        <v>12</v>
      </c>
      <c r="C21" s="18" t="s">
        <v>13</v>
      </c>
    </row>
    <row r="22" spans="1:3" ht="18.75" x14ac:dyDescent="0.3">
      <c r="A22" s="2" t="s">
        <v>0</v>
      </c>
      <c r="B22" s="12">
        <v>296</v>
      </c>
      <c r="C22" s="12">
        <v>310</v>
      </c>
    </row>
    <row r="23" spans="1:3" ht="18.75" x14ac:dyDescent="0.3">
      <c r="A23" s="2" t="s">
        <v>1</v>
      </c>
      <c r="B23" s="12">
        <v>527</v>
      </c>
      <c r="C23" s="12">
        <v>331</v>
      </c>
    </row>
    <row r="24" spans="1:3" ht="18.75" x14ac:dyDescent="0.3">
      <c r="A24" s="2" t="s">
        <v>2</v>
      </c>
      <c r="B24" s="12">
        <v>1894</v>
      </c>
      <c r="C24" s="12">
        <v>1805</v>
      </c>
    </row>
    <row r="25" spans="1:3" ht="18.75" x14ac:dyDescent="0.3">
      <c r="A25" s="2" t="s">
        <v>3</v>
      </c>
      <c r="B25" s="12">
        <v>1924</v>
      </c>
      <c r="C25" s="12">
        <v>1718</v>
      </c>
    </row>
    <row r="26" spans="1:3" ht="18.75" x14ac:dyDescent="0.3">
      <c r="A26" s="2" t="s">
        <v>4</v>
      </c>
      <c r="B26" s="12"/>
      <c r="C26" s="12"/>
    </row>
    <row r="27" spans="1:3" ht="18.75" x14ac:dyDescent="0.3">
      <c r="A27" s="2" t="s">
        <v>5</v>
      </c>
      <c r="B27" s="12"/>
      <c r="C27" s="12"/>
    </row>
    <row r="28" spans="1:3" ht="18.75" x14ac:dyDescent="0.3">
      <c r="A28" s="2" t="s">
        <v>6</v>
      </c>
      <c r="B28" s="12"/>
      <c r="C28" s="12"/>
    </row>
    <row r="29" spans="1:3" ht="18.75" x14ac:dyDescent="0.3">
      <c r="A29" s="2" t="s">
        <v>7</v>
      </c>
      <c r="B29" s="12"/>
      <c r="C29" s="15"/>
    </row>
    <row r="30" spans="1:3" ht="18.75" x14ac:dyDescent="0.3">
      <c r="A30" s="2" t="s">
        <v>8</v>
      </c>
      <c r="B30" s="12"/>
      <c r="C30" s="15"/>
    </row>
    <row r="31" spans="1:3" ht="18.75" x14ac:dyDescent="0.3">
      <c r="A31" s="2" t="s">
        <v>9</v>
      </c>
      <c r="B31" s="12"/>
      <c r="C31" s="15"/>
    </row>
    <row r="32" spans="1:3" ht="18.75" x14ac:dyDescent="0.3">
      <c r="A32" s="2" t="s">
        <v>14</v>
      </c>
      <c r="B32" s="12"/>
      <c r="C32" s="15"/>
    </row>
    <row r="33" spans="1:5" ht="18.75" x14ac:dyDescent="0.3">
      <c r="A33" s="2"/>
      <c r="B33" s="12"/>
      <c r="C33" s="15"/>
    </row>
    <row r="34" spans="1:5" x14ac:dyDescent="0.25">
      <c r="A34" s="9"/>
      <c r="B34" s="1"/>
    </row>
    <row r="35" spans="1:5" x14ac:dyDescent="0.25">
      <c r="B35" s="1"/>
    </row>
    <row r="37" spans="1:5" ht="45" x14ac:dyDescent="0.25">
      <c r="A37" s="6"/>
      <c r="B37" s="19" t="s">
        <v>15</v>
      </c>
      <c r="C37" s="19" t="s">
        <v>16</v>
      </c>
      <c r="D37" s="19" t="s">
        <v>17</v>
      </c>
      <c r="E37" s="19" t="s">
        <v>18</v>
      </c>
    </row>
    <row r="38" spans="1:5" ht="18.75" x14ac:dyDescent="0.3">
      <c r="A38" s="16" t="s">
        <v>0</v>
      </c>
      <c r="B38" s="17">
        <v>170</v>
      </c>
      <c r="C38" s="12">
        <v>134</v>
      </c>
      <c r="D38" s="12">
        <v>296</v>
      </c>
      <c r="E38" s="12">
        <v>310</v>
      </c>
    </row>
    <row r="39" spans="1:5" ht="18.75" x14ac:dyDescent="0.3">
      <c r="A39" s="2" t="s">
        <v>1</v>
      </c>
      <c r="B39" s="12">
        <v>239</v>
      </c>
      <c r="C39" s="12">
        <v>277</v>
      </c>
      <c r="D39" s="12">
        <v>527</v>
      </c>
      <c r="E39" s="12">
        <v>331</v>
      </c>
    </row>
    <row r="40" spans="1:5" ht="18.75" x14ac:dyDescent="0.3">
      <c r="A40" s="2" t="s">
        <v>2</v>
      </c>
      <c r="B40" s="12">
        <v>750</v>
      </c>
      <c r="C40" s="12">
        <v>615</v>
      </c>
      <c r="D40" s="12">
        <v>1894</v>
      </c>
      <c r="E40" s="12">
        <v>1805</v>
      </c>
    </row>
    <row r="41" spans="1:5" ht="18.75" x14ac:dyDescent="0.3">
      <c r="A41" s="2" t="s">
        <v>3</v>
      </c>
      <c r="B41" s="12">
        <v>1022</v>
      </c>
      <c r="C41" s="12">
        <v>948</v>
      </c>
      <c r="D41" s="12">
        <v>1924</v>
      </c>
      <c r="E41" s="12">
        <v>1718</v>
      </c>
    </row>
    <row r="42" spans="1:5" ht="18.75" x14ac:dyDescent="0.3">
      <c r="A42" s="2" t="s">
        <v>4</v>
      </c>
      <c r="B42" s="12"/>
      <c r="C42" s="12"/>
      <c r="D42" s="12"/>
      <c r="E42" s="12"/>
    </row>
    <row r="43" spans="1:5" ht="18.75" x14ac:dyDescent="0.3">
      <c r="A43" s="2" t="s">
        <v>5</v>
      </c>
      <c r="B43" s="12"/>
      <c r="C43" s="12"/>
      <c r="D43" s="12"/>
      <c r="E43" s="12"/>
    </row>
    <row r="44" spans="1:5" ht="18.75" x14ac:dyDescent="0.3">
      <c r="A44" s="2" t="s">
        <v>6</v>
      </c>
      <c r="B44" s="12"/>
      <c r="C44" s="12"/>
      <c r="D44" s="12"/>
      <c r="E44" s="12"/>
    </row>
    <row r="45" spans="1:5" ht="18.75" x14ac:dyDescent="0.3">
      <c r="A45" s="2" t="s">
        <v>7</v>
      </c>
      <c r="B45" s="12"/>
      <c r="C45" s="12"/>
      <c r="D45" s="12"/>
      <c r="E45" s="15"/>
    </row>
    <row r="46" spans="1:5" ht="18.75" x14ac:dyDescent="0.3">
      <c r="A46" s="2" t="s">
        <v>8</v>
      </c>
      <c r="B46" s="12"/>
      <c r="C46" s="12"/>
      <c r="D46" s="12"/>
      <c r="E46" s="15"/>
    </row>
    <row r="47" spans="1:5" ht="18.75" x14ac:dyDescent="0.3">
      <c r="A47" s="2" t="s">
        <v>9</v>
      </c>
      <c r="B47" s="12"/>
      <c r="C47" s="12"/>
      <c r="D47" s="12"/>
      <c r="E47" s="15"/>
    </row>
    <row r="48" spans="1:5" ht="18.75" x14ac:dyDescent="0.3">
      <c r="A48" s="2" t="s">
        <v>14</v>
      </c>
      <c r="B48" s="12"/>
      <c r="C48" s="12"/>
      <c r="D48" s="12"/>
      <c r="E48" s="15"/>
    </row>
    <row r="49" spans="1:7" ht="18.75" x14ac:dyDescent="0.3">
      <c r="A49" s="2"/>
      <c r="B49" s="12"/>
      <c r="C49" s="12"/>
      <c r="D49" s="12"/>
      <c r="E49" s="15"/>
    </row>
    <row r="54" spans="1:7" ht="45" x14ac:dyDescent="0.25">
      <c r="A54" s="6"/>
      <c r="B54" s="19" t="s">
        <v>15</v>
      </c>
      <c r="C54" s="19" t="s">
        <v>16</v>
      </c>
      <c r="E54" s="19" t="s">
        <v>17</v>
      </c>
      <c r="F54" s="19" t="s">
        <v>18</v>
      </c>
    </row>
    <row r="55" spans="1:7" ht="18.75" x14ac:dyDescent="0.3">
      <c r="A55" s="16" t="s">
        <v>0</v>
      </c>
      <c r="B55" s="17">
        <v>170</v>
      </c>
      <c r="C55" s="12">
        <v>134</v>
      </c>
      <c r="D55">
        <f t="shared" ref="D55:D61" si="0">SUM(B55:C55)</f>
        <v>304</v>
      </c>
      <c r="E55" s="12">
        <v>296</v>
      </c>
      <c r="F55" s="12">
        <v>310</v>
      </c>
      <c r="G55">
        <f t="shared" ref="G55:G61" si="1">SUM(E55:F55)</f>
        <v>606</v>
      </c>
    </row>
    <row r="56" spans="1:7" ht="18.75" x14ac:dyDescent="0.3">
      <c r="A56" s="2" t="s">
        <v>1</v>
      </c>
      <c r="B56" s="12">
        <v>239</v>
      </c>
      <c r="C56" s="12">
        <v>277</v>
      </c>
      <c r="D56">
        <f t="shared" si="0"/>
        <v>516</v>
      </c>
      <c r="E56" s="12">
        <v>527</v>
      </c>
      <c r="F56" s="12">
        <v>331</v>
      </c>
      <c r="G56">
        <f t="shared" si="1"/>
        <v>858</v>
      </c>
    </row>
    <row r="57" spans="1:7" ht="18.75" x14ac:dyDescent="0.3">
      <c r="A57" s="2" t="s">
        <v>2</v>
      </c>
      <c r="B57" s="12">
        <v>750</v>
      </c>
      <c r="C57" s="12">
        <v>615</v>
      </c>
      <c r="D57">
        <f t="shared" si="0"/>
        <v>1365</v>
      </c>
      <c r="E57" s="12">
        <v>1894</v>
      </c>
      <c r="F57" s="12">
        <v>1805</v>
      </c>
      <c r="G57">
        <f t="shared" si="1"/>
        <v>3699</v>
      </c>
    </row>
    <row r="58" spans="1:7" ht="18.75" x14ac:dyDescent="0.3">
      <c r="A58" s="2" t="s">
        <v>3</v>
      </c>
      <c r="B58" s="12">
        <v>1022</v>
      </c>
      <c r="C58" s="12">
        <v>948</v>
      </c>
      <c r="D58">
        <f t="shared" si="0"/>
        <v>1970</v>
      </c>
      <c r="E58" s="12">
        <v>1924</v>
      </c>
      <c r="F58" s="12">
        <v>1718</v>
      </c>
      <c r="G58">
        <f t="shared" si="1"/>
        <v>3642</v>
      </c>
    </row>
    <row r="59" spans="1:7" ht="18.75" x14ac:dyDescent="0.3">
      <c r="A59" s="2" t="s">
        <v>4</v>
      </c>
      <c r="B59" s="12"/>
      <c r="C59" s="12"/>
      <c r="D59">
        <f t="shared" si="0"/>
        <v>0</v>
      </c>
      <c r="E59" s="12"/>
      <c r="F59" s="12"/>
      <c r="G59">
        <f t="shared" si="1"/>
        <v>0</v>
      </c>
    </row>
    <row r="60" spans="1:7" ht="18.75" x14ac:dyDescent="0.3">
      <c r="A60" s="2" t="s">
        <v>5</v>
      </c>
      <c r="B60" s="12"/>
      <c r="C60" s="12"/>
      <c r="D60">
        <f t="shared" si="0"/>
        <v>0</v>
      </c>
      <c r="E60" s="12"/>
      <c r="F60" s="12"/>
      <c r="G60">
        <f t="shared" si="1"/>
        <v>0</v>
      </c>
    </row>
    <row r="61" spans="1:7" ht="18.75" x14ac:dyDescent="0.3">
      <c r="A61" s="2" t="s">
        <v>6</v>
      </c>
      <c r="B61" s="12"/>
      <c r="C61" s="12"/>
      <c r="D61">
        <f t="shared" si="0"/>
        <v>0</v>
      </c>
      <c r="E61" s="12"/>
      <c r="F61" s="12"/>
      <c r="G61">
        <f t="shared" si="1"/>
        <v>0</v>
      </c>
    </row>
    <row r="62" spans="1:7" ht="18.75" x14ac:dyDescent="0.3">
      <c r="A62" s="2" t="s">
        <v>7</v>
      </c>
      <c r="B62" s="12"/>
      <c r="C62" s="12"/>
      <c r="D62">
        <f>SUM(B62:C62)</f>
        <v>0</v>
      </c>
      <c r="E62" s="12"/>
      <c r="F62" s="15"/>
    </row>
    <row r="63" spans="1:7" ht="18.75" x14ac:dyDescent="0.3">
      <c r="A63" s="2" t="s">
        <v>8</v>
      </c>
      <c r="B63" s="12"/>
      <c r="C63" s="12"/>
      <c r="E63" s="12"/>
      <c r="F63" s="15"/>
    </row>
    <row r="64" spans="1:7" ht="18.75" x14ac:dyDescent="0.3">
      <c r="A64" s="2" t="s">
        <v>9</v>
      </c>
      <c r="B64" s="12"/>
      <c r="C64" s="12"/>
      <c r="E64" s="12"/>
      <c r="F64" s="15"/>
    </row>
    <row r="65" spans="1:7" ht="18.75" x14ac:dyDescent="0.3">
      <c r="A65" s="2" t="s">
        <v>14</v>
      </c>
      <c r="B65" s="12"/>
      <c r="C65" s="12"/>
      <c r="E65" s="12"/>
      <c r="F65" s="15"/>
    </row>
    <row r="66" spans="1:7" ht="18.75" x14ac:dyDescent="0.3">
      <c r="A66" s="2"/>
      <c r="B66" s="12"/>
      <c r="C66" s="12"/>
      <c r="D66">
        <f>SUM(D55:D65)</f>
        <v>4155</v>
      </c>
      <c r="E66" s="12"/>
      <c r="F66" s="15"/>
      <c r="G66" s="29">
        <f>SUM(E66:F66)</f>
        <v>0</v>
      </c>
    </row>
    <row r="68" spans="1:7" x14ac:dyDescent="0.25">
      <c r="A68" s="6"/>
      <c r="B68" s="19" t="s">
        <v>20</v>
      </c>
      <c r="C68" s="19" t="s">
        <v>19</v>
      </c>
    </row>
    <row r="69" spans="1:7" ht="18.75" x14ac:dyDescent="0.3">
      <c r="A69" s="16" t="s">
        <v>0</v>
      </c>
      <c r="B69" s="17">
        <v>304</v>
      </c>
      <c r="C69" s="12">
        <v>606</v>
      </c>
    </row>
    <row r="70" spans="1:7" ht="18.75" x14ac:dyDescent="0.3">
      <c r="A70" s="2" t="s">
        <v>1</v>
      </c>
      <c r="B70" s="12">
        <v>516</v>
      </c>
      <c r="C70" s="12">
        <v>858</v>
      </c>
    </row>
    <row r="71" spans="1:7" ht="18.75" x14ac:dyDescent="0.3">
      <c r="A71" s="2" t="s">
        <v>2</v>
      </c>
      <c r="B71" s="12">
        <v>1365</v>
      </c>
      <c r="C71" s="12">
        <v>3699</v>
      </c>
    </row>
    <row r="72" spans="1:7" ht="18.75" x14ac:dyDescent="0.3">
      <c r="A72" s="2" t="s">
        <v>3</v>
      </c>
      <c r="B72" s="12">
        <v>1970</v>
      </c>
      <c r="C72" s="12">
        <v>3642</v>
      </c>
    </row>
    <row r="73" spans="1:7" ht="18.75" x14ac:dyDescent="0.3">
      <c r="A73" s="2" t="s">
        <v>4</v>
      </c>
      <c r="B73" s="12"/>
      <c r="C73" s="12"/>
    </row>
    <row r="74" spans="1:7" ht="18.75" x14ac:dyDescent="0.3">
      <c r="A74" s="2" t="s">
        <v>5</v>
      </c>
      <c r="B74" s="12"/>
      <c r="C74" s="12"/>
    </row>
    <row r="75" spans="1:7" ht="18.75" x14ac:dyDescent="0.3">
      <c r="A75" s="2" t="s">
        <v>6</v>
      </c>
      <c r="B75" s="12"/>
      <c r="C75" s="12"/>
    </row>
    <row r="76" spans="1:7" ht="18.75" x14ac:dyDescent="0.3">
      <c r="A76" s="2" t="s">
        <v>7</v>
      </c>
      <c r="B76" s="12"/>
      <c r="C76" s="12"/>
    </row>
    <row r="77" spans="1:7" ht="18.75" x14ac:dyDescent="0.3">
      <c r="A77" s="2" t="s">
        <v>8</v>
      </c>
      <c r="B77" s="12"/>
      <c r="C77" s="12"/>
    </row>
    <row r="78" spans="1:7" ht="18.75" x14ac:dyDescent="0.3">
      <c r="A78" s="2" t="s">
        <v>9</v>
      </c>
      <c r="B78" s="12"/>
      <c r="C78" s="12"/>
    </row>
    <row r="79" spans="1:7" ht="18.75" x14ac:dyDescent="0.3">
      <c r="A79" s="2" t="s">
        <v>14</v>
      </c>
      <c r="B79" s="12"/>
      <c r="C79" s="12"/>
    </row>
    <row r="80" spans="1:7" ht="18.75" x14ac:dyDescent="0.3">
      <c r="A80" s="2"/>
      <c r="B80" s="12"/>
      <c r="C80" s="1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1" sqref="D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OperadorXX</dc:creator>
  <cp:lastModifiedBy>Biblioteca</cp:lastModifiedBy>
  <cp:lastPrinted>2016-10-04T23:32:02Z</cp:lastPrinted>
  <dcterms:created xsi:type="dcterms:W3CDTF">2016-09-28T12:23:25Z</dcterms:created>
  <dcterms:modified xsi:type="dcterms:W3CDTF">2017-08-25T14:25:59Z</dcterms:modified>
</cp:coreProperties>
</file>